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8016"/>
  </bookViews>
  <sheets>
    <sheet name="ÜCRET ONAYI" sheetId="1" r:id="rId1"/>
    <sheet name="Sayfa2" sheetId="2" r:id="rId2"/>
    <sheet name="Sayfa3" sheetId="3" r:id="rId3"/>
  </sheets>
  <definedNames>
    <definedName name="_xlnm._FilterDatabase" localSheetId="0" hidden="1">'ÜCRET ONAYI'!$A$11:$S$34</definedName>
  </definedNames>
  <calcPr calcId="162913"/>
</workbook>
</file>

<file path=xl/calcChain.xml><?xml version="1.0" encoding="utf-8"?>
<calcChain xmlns="http://schemas.openxmlformats.org/spreadsheetml/2006/main">
  <c r="O39" i="1" l="1"/>
  <c r="O4" i="1"/>
  <c r="E7" i="1" s="1"/>
  <c r="I14" i="1"/>
  <c r="Q17" i="1"/>
  <c r="Q18" i="1"/>
  <c r="Q19" i="1"/>
  <c r="Q20" i="1"/>
  <c r="Q21" i="1"/>
  <c r="Q22" i="1"/>
  <c r="Q23" i="1"/>
  <c r="I23" i="1"/>
  <c r="I17" i="1"/>
  <c r="I18" i="1"/>
  <c r="I19" i="1"/>
  <c r="I20" i="1"/>
  <c r="I22" i="1"/>
  <c r="Q16" i="1"/>
  <c r="Q35" i="1" s="1"/>
  <c r="J42" i="1" l="1"/>
  <c r="I16" i="1" l="1"/>
</calcChain>
</file>

<file path=xl/sharedStrings.xml><?xml version="1.0" encoding="utf-8"?>
<sst xmlns="http://schemas.openxmlformats.org/spreadsheetml/2006/main" count="61" uniqueCount="57">
  <si>
    <t>ADI VE SOYADI</t>
  </si>
  <si>
    <t>GÖREVİ</t>
  </si>
  <si>
    <t>SALI</t>
  </si>
  <si>
    <t>ÇAR.</t>
  </si>
  <si>
    <t>PER.</t>
  </si>
  <si>
    <t>CUM.</t>
  </si>
  <si>
    <t>PTS.</t>
  </si>
  <si>
    <t>ÖĞRETMENLERİN GÜNLÜK OKUTTUĞU DERS SAYISI</t>
  </si>
  <si>
    <t>TOP.</t>
  </si>
  <si>
    <t>AYLIK KARŞILIĞI</t>
  </si>
  <si>
    <t>DERS NİTELİĞİNDE YÖNETİM GÖREVİ</t>
  </si>
  <si>
    <t>ZORUNLU EK DERS GÖREVİ</t>
  </si>
  <si>
    <t>İSTEĞE BAĞLI EK DERS GÖREVİ</t>
  </si>
  <si>
    <t>ÖĞRENCİ SOSYAL VE KİŞİLİK HİZMETLERİ</t>
  </si>
  <si>
    <t>HAZIRLIK VE PLANLAMA GÖREVİ</t>
  </si>
  <si>
    <t>EK DERS TOPLAMI</t>
  </si>
  <si>
    <t>T.C.</t>
  </si>
  <si>
    <t>Sayı: 841/</t>
  </si>
  <si>
    <t>İLÇE MİLLİ EĞİTİM MÜDÜRLÜĞÜNE</t>
  </si>
  <si>
    <t>OLUR</t>
  </si>
  <si>
    <t>TOPLAM</t>
  </si>
  <si>
    <t>HAFTALIK DERS SAATİ S.</t>
  </si>
  <si>
    <t>SIRA NO</t>
  </si>
  <si>
    <t>Ahmet TUNÇ</t>
  </si>
  <si>
    <t>NÖBET GÖREVİ</t>
  </si>
  <si>
    <t>İngilizce Öğrt.</t>
  </si>
  <si>
    <t>Türkçe Öğrt.</t>
  </si>
  <si>
    <t>Okul Öncesi Öğrt.</t>
  </si>
  <si>
    <t>Sınıf Öğrt.</t>
  </si>
  <si>
    <t>Din Kült. Öğrt.</t>
  </si>
  <si>
    <t>Okul Müdürü</t>
  </si>
  <si>
    <t>Okul Mdr. Yrd.</t>
  </si>
  <si>
    <t>Beden Eğt. Öğrt.</t>
  </si>
  <si>
    <t>Matematik. Öğrt.</t>
  </si>
  <si>
    <t>Konu: Ek Ders Toplu Ücret Onayı</t>
  </si>
  <si>
    <t xml:space="preserve">tarihinden geçerli olmak üzere </t>
  </si>
  <si>
    <t>İlçe Milli Eğitim Müdürlüğü</t>
  </si>
  <si>
    <t>KAYMAKAMLIK MAKAMINA</t>
  </si>
  <si>
    <t>gösterge üzerinden ekders ücreti ödenmesini;</t>
  </si>
  <si>
    <t xml:space="preserve">         İlçemiz  …………………………… Okulunda ücretli ders alan yönetici ve öğretmenlerin</t>
  </si>
  <si>
    <t xml:space="preserve">     Okulumuzda adı geçen yönetici ve öğretmenlere</t>
  </si>
  <si>
    <t>Konu: Ek Ders Toplu Ücret Onayı Hk.</t>
  </si>
  <si>
    <t xml:space="preserve">     Olur'larınıza arz ederim.</t>
  </si>
  <si>
    <t xml:space="preserve">            tarihinden itibaren ek derslerle ilgili listesi yukarıda çıkarılmıştır. </t>
  </si>
  <si>
    <r>
      <t xml:space="preserve">Makamınızca da uygun görüldüğü takdirde 16/12/2016 gün ve 26378 sayılı Bakanlar Kurulu Kararına ve Kamu Görevlileri Toplu Sözleşme hükümlerine uygun olarak </t>
    </r>
    <r>
      <rPr>
        <b/>
        <sz val="9"/>
        <color rgb="FFFF0000"/>
        <rFont val="Arial"/>
        <family val="2"/>
        <charset val="162"/>
      </rPr>
      <t>…/….../  2020</t>
    </r>
    <r>
      <rPr>
        <sz val="9"/>
        <color rgb="FFFF0000"/>
        <rFont val="Arial"/>
        <family val="2"/>
        <charset val="162"/>
      </rPr>
      <t xml:space="preserve">  </t>
    </r>
    <r>
      <rPr>
        <sz val="9"/>
        <color theme="1"/>
        <rFont val="Arial"/>
        <family val="2"/>
        <charset val="162"/>
      </rPr>
      <t>tarihinden itibaren</t>
    </r>
  </si>
  <si>
    <t xml:space="preserve"> ders ve ekders ücret saatlerini gösteren çizelge aşağıda sunulmuştur. Gerekli olurun verimesini hususunu olurlarınıza arz ederim.</t>
  </si>
  <si>
    <t xml:space="preserve">     Yılı Mali Bütçe Kanununa göre hazırlanan aylık karşılığı</t>
  </si>
  <si>
    <t>………………………. Okulu Müdürlüğü</t>
  </si>
  <si>
    <t>………………………</t>
  </si>
  <si>
    <t>BAŞKALE  KAYMAKAMLIĞI</t>
  </si>
  <si>
    <t>2020-2021 EĞİTİM ÖĞRETİM YILINA AİT TOPLU ÜCRET ONAYI</t>
  </si>
  <si>
    <t>BAŞKALE KAYMAKAMLIĞI</t>
  </si>
  <si>
    <t>……/……/2021</t>
  </si>
  <si>
    <r>
      <rPr>
        <b/>
        <sz val="9"/>
        <color rgb="FFFF0000"/>
        <rFont val="Arial"/>
        <family val="2"/>
        <charset val="162"/>
      </rPr>
      <t>2021</t>
    </r>
    <r>
      <rPr>
        <sz val="9"/>
        <color theme="1"/>
        <rFont val="Arial"/>
        <family val="2"/>
        <charset val="162"/>
      </rPr>
      <t xml:space="preserve"> Yılı Mali Bütçe Kanuna göre her ders saati karşılığı Maaş Katsayısı </t>
    </r>
  </si>
  <si>
    <t>Asım SOLAK</t>
  </si>
  <si>
    <t xml:space="preserve">Kaymakam </t>
  </si>
  <si>
    <t>İlçe Milli Eğitim 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</si>
</sst>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theme="3" tint="0.3999755851924192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8"/>
      <color theme="1"/>
      <name val="Arial"/>
      <family val="2"/>
      <charset val="162"/>
    </font>
    <font>
      <sz val="9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selection activeCell="N50" sqref="N50"/>
    </sheetView>
  </sheetViews>
  <sheetFormatPr defaultColWidth="9.109375" defaultRowHeight="13.2" x14ac:dyDescent="0.25"/>
  <cols>
    <col min="1" max="1" width="5.33203125" style="3" customWidth="1"/>
    <col min="2" max="2" width="25" style="4" customWidth="1"/>
    <col min="3" max="3" width="16.44140625" style="4" customWidth="1"/>
    <col min="4" max="8" width="5.33203125" style="3" customWidth="1"/>
    <col min="9" max="9" width="9.33203125" style="4" customWidth="1"/>
    <col min="10" max="17" width="9.33203125" style="2" customWidth="1"/>
    <col min="18" max="19" width="9.109375" style="4" hidden="1" customWidth="1"/>
    <col min="20" max="16384" width="9.109375" style="4"/>
  </cols>
  <sheetData>
    <row r="1" spans="1:19" x14ac:dyDescent="0.25">
      <c r="A1" s="27"/>
      <c r="H1" s="49" t="s">
        <v>16</v>
      </c>
      <c r="I1" s="49"/>
      <c r="J1" s="49"/>
      <c r="K1" s="49"/>
    </row>
    <row r="2" spans="1:19" x14ac:dyDescent="0.25">
      <c r="A2" s="27"/>
      <c r="H2" s="49" t="s">
        <v>49</v>
      </c>
      <c r="I2" s="49"/>
      <c r="J2" s="49"/>
      <c r="K2" s="49"/>
    </row>
    <row r="3" spans="1:19" x14ac:dyDescent="0.25">
      <c r="A3" s="27"/>
      <c r="H3" s="50" t="s">
        <v>47</v>
      </c>
      <c r="I3" s="50"/>
      <c r="J3" s="50"/>
      <c r="K3" s="50"/>
    </row>
    <row r="4" spans="1:19" x14ac:dyDescent="0.25">
      <c r="A4" s="27"/>
      <c r="B4" s="4" t="s">
        <v>17</v>
      </c>
      <c r="O4" s="41">
        <f ca="1">TODAY()</f>
        <v>44208</v>
      </c>
      <c r="P4" s="41"/>
      <c r="Q4" s="42"/>
    </row>
    <row r="5" spans="1:19" x14ac:dyDescent="0.25">
      <c r="A5" s="27"/>
      <c r="B5" s="4" t="s">
        <v>34</v>
      </c>
    </row>
    <row r="6" spans="1:19" x14ac:dyDescent="0.25">
      <c r="A6" s="27"/>
      <c r="B6" s="31" t="s">
        <v>18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9" s="7" customFormat="1" ht="15" customHeight="1" x14ac:dyDescent="0.25">
      <c r="A7" s="26"/>
      <c r="B7" s="36" t="s">
        <v>40</v>
      </c>
      <c r="C7" s="36"/>
      <c r="D7" s="36"/>
      <c r="E7" s="35">
        <f ca="1">O4</f>
        <v>44208</v>
      </c>
      <c r="F7" s="35"/>
      <c r="G7" s="36" t="s">
        <v>35</v>
      </c>
      <c r="H7" s="36"/>
      <c r="I7" s="36"/>
      <c r="J7" s="36"/>
      <c r="K7" s="36"/>
      <c r="L7" s="29">
        <v>2020</v>
      </c>
      <c r="M7" s="32" t="s">
        <v>46</v>
      </c>
      <c r="N7" s="32"/>
      <c r="O7" s="32"/>
      <c r="P7" s="32"/>
      <c r="Q7" s="32"/>
    </row>
    <row r="8" spans="1:19" s="7" customFormat="1" ht="11.4" x14ac:dyDescent="0.2">
      <c r="A8" s="26"/>
      <c r="B8" s="32" t="s">
        <v>45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9" s="7" customFormat="1" ht="11.4" x14ac:dyDescent="0.2">
      <c r="A9" s="26"/>
      <c r="D9" s="26"/>
      <c r="E9" s="26"/>
      <c r="F9" s="26"/>
      <c r="G9" s="26"/>
      <c r="H9" s="26"/>
      <c r="J9" s="30"/>
      <c r="K9" s="30"/>
      <c r="L9" s="30"/>
      <c r="M9" s="30"/>
      <c r="N9" s="36" t="s">
        <v>48</v>
      </c>
      <c r="O9" s="36"/>
      <c r="P9" s="36"/>
      <c r="Q9" s="36"/>
    </row>
    <row r="10" spans="1:19" s="7" customFormat="1" ht="12" thickBot="1" x14ac:dyDescent="0.25">
      <c r="A10" s="26"/>
      <c r="D10" s="26"/>
      <c r="E10" s="26"/>
      <c r="F10" s="26"/>
      <c r="G10" s="26"/>
      <c r="H10" s="26"/>
      <c r="J10" s="30"/>
      <c r="K10" s="30"/>
      <c r="L10" s="30"/>
      <c r="M10" s="30"/>
      <c r="N10" s="36" t="s">
        <v>30</v>
      </c>
      <c r="O10" s="36"/>
      <c r="P10" s="36"/>
      <c r="Q10" s="36"/>
    </row>
    <row r="11" spans="1:19" ht="30" customHeight="1" thickBot="1" x14ac:dyDescent="0.35">
      <c r="A11" s="45" t="s">
        <v>50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2"/>
      <c r="S11" s="13"/>
    </row>
    <row r="12" spans="1:19" s="5" customFormat="1" ht="33" customHeight="1" x14ac:dyDescent="0.3">
      <c r="A12" s="37" t="s">
        <v>22</v>
      </c>
      <c r="B12" s="38" t="s">
        <v>0</v>
      </c>
      <c r="C12" s="39" t="s">
        <v>1</v>
      </c>
      <c r="D12" s="40" t="s">
        <v>7</v>
      </c>
      <c r="E12" s="40"/>
      <c r="F12" s="40"/>
      <c r="G12" s="40"/>
      <c r="H12" s="40"/>
      <c r="I12" s="16" t="s">
        <v>21</v>
      </c>
      <c r="J12" s="40" t="s">
        <v>9</v>
      </c>
      <c r="K12" s="40" t="s">
        <v>10</v>
      </c>
      <c r="L12" s="40" t="s">
        <v>11</v>
      </c>
      <c r="M12" s="40" t="s">
        <v>12</v>
      </c>
      <c r="N12" s="40" t="s">
        <v>13</v>
      </c>
      <c r="O12" s="40" t="s">
        <v>14</v>
      </c>
      <c r="P12" s="40" t="s">
        <v>24</v>
      </c>
      <c r="Q12" s="40" t="s">
        <v>15</v>
      </c>
      <c r="R12" s="10"/>
      <c r="S12" s="11"/>
    </row>
    <row r="13" spans="1:19" s="1" customFormat="1" ht="20.25" customHeight="1" x14ac:dyDescent="0.3">
      <c r="A13" s="37"/>
      <c r="B13" s="38"/>
      <c r="C13" s="39"/>
      <c r="D13" s="6" t="s">
        <v>6</v>
      </c>
      <c r="E13" s="6" t="s">
        <v>2</v>
      </c>
      <c r="F13" s="6" t="s">
        <v>3</v>
      </c>
      <c r="G13" s="6" t="s">
        <v>4</v>
      </c>
      <c r="H13" s="6" t="s">
        <v>5</v>
      </c>
      <c r="I13" s="6" t="s">
        <v>8</v>
      </c>
      <c r="J13" s="40"/>
      <c r="K13" s="40"/>
      <c r="L13" s="40"/>
      <c r="M13" s="40"/>
      <c r="N13" s="40"/>
      <c r="O13" s="40"/>
      <c r="P13" s="40"/>
      <c r="Q13" s="40"/>
      <c r="R13" s="9"/>
      <c r="S13" s="8"/>
    </row>
    <row r="14" spans="1:19" s="21" customFormat="1" ht="9.9" customHeight="1" x14ac:dyDescent="0.3">
      <c r="A14" s="18">
        <v>1</v>
      </c>
      <c r="B14" s="24"/>
      <c r="C14" s="24" t="s">
        <v>30</v>
      </c>
      <c r="D14" s="24">
        <v>6</v>
      </c>
      <c r="E14" s="24">
        <v>0</v>
      </c>
      <c r="F14" s="24">
        <v>0</v>
      </c>
      <c r="G14" s="24">
        <v>0</v>
      </c>
      <c r="H14" s="24">
        <v>6</v>
      </c>
      <c r="I14" s="24">
        <f>SUM(D14:H14)</f>
        <v>12</v>
      </c>
      <c r="J14" s="24">
        <v>6</v>
      </c>
      <c r="K14" s="24">
        <v>18</v>
      </c>
      <c r="L14" s="24">
        <v>0</v>
      </c>
      <c r="M14" s="24">
        <v>6</v>
      </c>
      <c r="N14" s="24">
        <v>0</v>
      </c>
      <c r="O14" s="24">
        <v>0</v>
      </c>
      <c r="P14" s="24">
        <v>0</v>
      </c>
      <c r="Q14" s="24">
        <v>24</v>
      </c>
      <c r="R14" s="19"/>
      <c r="S14" s="20"/>
    </row>
    <row r="15" spans="1:19" s="21" customFormat="1" ht="9.9" customHeight="1" x14ac:dyDescent="0.3">
      <c r="A15" s="18">
        <v>2</v>
      </c>
      <c r="B15" s="25"/>
      <c r="C15" s="25" t="s">
        <v>31</v>
      </c>
      <c r="D15" s="24">
        <v>2</v>
      </c>
      <c r="E15" s="24">
        <v>0</v>
      </c>
      <c r="F15" s="24">
        <v>0</v>
      </c>
      <c r="G15" s="24">
        <v>7</v>
      </c>
      <c r="H15" s="24">
        <v>3</v>
      </c>
      <c r="I15" s="24">
        <v>12</v>
      </c>
      <c r="J15" s="24">
        <v>6</v>
      </c>
      <c r="K15" s="24">
        <v>18</v>
      </c>
      <c r="L15" s="24">
        <v>0</v>
      </c>
      <c r="M15" s="24">
        <v>5</v>
      </c>
      <c r="N15" s="24">
        <v>0</v>
      </c>
      <c r="O15" s="24">
        <v>0</v>
      </c>
      <c r="P15" s="24">
        <v>3</v>
      </c>
      <c r="Q15" s="24">
        <v>26</v>
      </c>
      <c r="R15" s="19"/>
      <c r="S15" s="20"/>
    </row>
    <row r="16" spans="1:19" s="21" customFormat="1" ht="9.9" customHeight="1" x14ac:dyDescent="0.3">
      <c r="A16" s="18">
        <v>3</v>
      </c>
      <c r="B16" s="24"/>
      <c r="C16" s="24" t="s">
        <v>28</v>
      </c>
      <c r="D16" s="24">
        <v>6</v>
      </c>
      <c r="E16" s="24">
        <v>6</v>
      </c>
      <c r="F16" s="24">
        <v>6</v>
      </c>
      <c r="G16" s="24">
        <v>6</v>
      </c>
      <c r="H16" s="24">
        <v>6</v>
      </c>
      <c r="I16" s="24">
        <f t="shared" ref="I16:I23" si="0">SUM(D16:H16)</f>
        <v>30</v>
      </c>
      <c r="J16" s="24">
        <v>18</v>
      </c>
      <c r="K16" s="24">
        <v>0</v>
      </c>
      <c r="L16" s="24">
        <v>12</v>
      </c>
      <c r="M16" s="24">
        <v>0</v>
      </c>
      <c r="N16" s="24">
        <v>0</v>
      </c>
      <c r="O16" s="24">
        <v>3</v>
      </c>
      <c r="P16" s="24">
        <v>3</v>
      </c>
      <c r="Q16" s="24">
        <f>SUM(K16:P16)</f>
        <v>18</v>
      </c>
      <c r="R16" s="19"/>
      <c r="S16" s="20"/>
    </row>
    <row r="17" spans="1:19" s="21" customFormat="1" ht="9.9" customHeight="1" x14ac:dyDescent="0.3">
      <c r="A17" s="18">
        <v>4</v>
      </c>
      <c r="B17" s="24"/>
      <c r="C17" s="24" t="s">
        <v>28</v>
      </c>
      <c r="D17" s="24">
        <v>6</v>
      </c>
      <c r="E17" s="24">
        <v>6</v>
      </c>
      <c r="F17" s="24">
        <v>6</v>
      </c>
      <c r="G17" s="24">
        <v>6</v>
      </c>
      <c r="H17" s="24">
        <v>6</v>
      </c>
      <c r="I17" s="24">
        <f t="shared" si="0"/>
        <v>30</v>
      </c>
      <c r="J17" s="24">
        <v>18</v>
      </c>
      <c r="K17" s="24">
        <v>0</v>
      </c>
      <c r="L17" s="24">
        <v>12</v>
      </c>
      <c r="M17" s="24">
        <v>0</v>
      </c>
      <c r="N17" s="24">
        <v>0</v>
      </c>
      <c r="O17" s="24">
        <v>3</v>
      </c>
      <c r="P17" s="24">
        <v>3</v>
      </c>
      <c r="Q17" s="24">
        <f t="shared" ref="Q17:Q23" si="1">SUM(K17:P17)</f>
        <v>18</v>
      </c>
      <c r="R17" s="19"/>
      <c r="S17" s="20"/>
    </row>
    <row r="18" spans="1:19" s="21" customFormat="1" ht="9.9" customHeight="1" x14ac:dyDescent="0.3">
      <c r="A18" s="18">
        <v>5</v>
      </c>
      <c r="B18" s="24"/>
      <c r="C18" s="24" t="s">
        <v>27</v>
      </c>
      <c r="D18" s="24">
        <v>6</v>
      </c>
      <c r="E18" s="24">
        <v>6</v>
      </c>
      <c r="F18" s="24">
        <v>6</v>
      </c>
      <c r="G18" s="24">
        <v>6</v>
      </c>
      <c r="H18" s="24">
        <v>6</v>
      </c>
      <c r="I18" s="24">
        <f t="shared" si="0"/>
        <v>30</v>
      </c>
      <c r="J18" s="24">
        <v>18</v>
      </c>
      <c r="K18" s="24">
        <v>0</v>
      </c>
      <c r="L18" s="24">
        <v>12</v>
      </c>
      <c r="M18" s="24">
        <v>0</v>
      </c>
      <c r="N18" s="24">
        <v>0</v>
      </c>
      <c r="O18" s="24">
        <v>3</v>
      </c>
      <c r="P18" s="24">
        <v>3</v>
      </c>
      <c r="Q18" s="24">
        <f t="shared" si="1"/>
        <v>18</v>
      </c>
      <c r="R18" s="19"/>
      <c r="S18" s="20"/>
    </row>
    <row r="19" spans="1:19" s="21" customFormat="1" ht="9.9" customHeight="1" x14ac:dyDescent="0.3">
      <c r="A19" s="18">
        <v>6</v>
      </c>
      <c r="B19" s="24"/>
      <c r="C19" s="24" t="s">
        <v>25</v>
      </c>
      <c r="D19" s="24">
        <v>0</v>
      </c>
      <c r="E19" s="24">
        <v>7</v>
      </c>
      <c r="F19" s="24">
        <v>7</v>
      </c>
      <c r="G19" s="24">
        <v>0</v>
      </c>
      <c r="H19" s="24">
        <v>0</v>
      </c>
      <c r="I19" s="24">
        <f t="shared" si="0"/>
        <v>14</v>
      </c>
      <c r="J19" s="24">
        <v>0</v>
      </c>
      <c r="K19" s="24">
        <v>0</v>
      </c>
      <c r="L19" s="24">
        <v>0</v>
      </c>
      <c r="M19" s="24">
        <v>14</v>
      </c>
      <c r="N19" s="24">
        <v>0</v>
      </c>
      <c r="O19" s="24">
        <v>0</v>
      </c>
      <c r="P19" s="24">
        <v>0</v>
      </c>
      <c r="Q19" s="24">
        <f t="shared" si="1"/>
        <v>14</v>
      </c>
      <c r="R19" s="19"/>
      <c r="S19" s="20"/>
    </row>
    <row r="20" spans="1:19" s="21" customFormat="1" ht="9.9" customHeight="1" x14ac:dyDescent="0.3">
      <c r="A20" s="18">
        <v>7</v>
      </c>
      <c r="B20" s="24"/>
      <c r="C20" s="24" t="s">
        <v>33</v>
      </c>
      <c r="D20" s="24">
        <v>7</v>
      </c>
      <c r="E20" s="24">
        <v>2</v>
      </c>
      <c r="F20" s="24">
        <v>7</v>
      </c>
      <c r="G20" s="24">
        <v>7</v>
      </c>
      <c r="H20" s="24">
        <v>6</v>
      </c>
      <c r="I20" s="24">
        <f t="shared" si="0"/>
        <v>29</v>
      </c>
      <c r="J20" s="24">
        <v>15</v>
      </c>
      <c r="K20" s="24">
        <v>0</v>
      </c>
      <c r="L20" s="24">
        <v>6</v>
      </c>
      <c r="M20" s="24">
        <v>8</v>
      </c>
      <c r="N20" s="24">
        <v>2</v>
      </c>
      <c r="O20" s="24">
        <v>2</v>
      </c>
      <c r="P20" s="24">
        <v>3</v>
      </c>
      <c r="Q20" s="24">
        <f t="shared" si="1"/>
        <v>21</v>
      </c>
      <c r="R20" s="19"/>
      <c r="S20" s="20"/>
    </row>
    <row r="21" spans="1:19" s="21" customFormat="1" ht="9.9" customHeight="1" x14ac:dyDescent="0.3">
      <c r="A21" s="18">
        <v>8</v>
      </c>
      <c r="B21" s="24"/>
      <c r="C21" s="24" t="s">
        <v>29</v>
      </c>
      <c r="D21" s="24">
        <v>6</v>
      </c>
      <c r="E21" s="24">
        <v>7</v>
      </c>
      <c r="F21" s="24">
        <v>3</v>
      </c>
      <c r="G21" s="24">
        <v>7</v>
      </c>
      <c r="H21" s="24">
        <v>6</v>
      </c>
      <c r="I21" s="24">
        <v>29</v>
      </c>
      <c r="J21" s="24">
        <v>15</v>
      </c>
      <c r="K21" s="24">
        <v>0</v>
      </c>
      <c r="L21" s="24">
        <v>6</v>
      </c>
      <c r="M21" s="24">
        <v>8</v>
      </c>
      <c r="N21" s="24">
        <v>2</v>
      </c>
      <c r="O21" s="24">
        <v>2</v>
      </c>
      <c r="P21" s="24">
        <v>3</v>
      </c>
      <c r="Q21" s="24">
        <f t="shared" si="1"/>
        <v>21</v>
      </c>
      <c r="R21" s="19"/>
      <c r="S21" s="20"/>
    </row>
    <row r="22" spans="1:19" s="21" customFormat="1" ht="9.9" customHeight="1" x14ac:dyDescent="0.3">
      <c r="A22" s="18">
        <v>9</v>
      </c>
      <c r="B22" s="24"/>
      <c r="C22" s="24" t="s">
        <v>32</v>
      </c>
      <c r="D22" s="24">
        <v>8</v>
      </c>
      <c r="E22" s="24">
        <v>7</v>
      </c>
      <c r="F22" s="24">
        <v>7</v>
      </c>
      <c r="G22" s="24">
        <v>0</v>
      </c>
      <c r="H22" s="24">
        <v>0</v>
      </c>
      <c r="I22" s="24">
        <f t="shared" si="0"/>
        <v>22</v>
      </c>
      <c r="J22" s="24">
        <v>15</v>
      </c>
      <c r="K22" s="24">
        <v>0</v>
      </c>
      <c r="L22" s="24">
        <v>6</v>
      </c>
      <c r="M22" s="24">
        <v>1</v>
      </c>
      <c r="N22" s="24">
        <v>2</v>
      </c>
      <c r="O22" s="24">
        <v>2</v>
      </c>
      <c r="P22" s="24">
        <v>3</v>
      </c>
      <c r="Q22" s="24">
        <f t="shared" si="1"/>
        <v>14</v>
      </c>
      <c r="R22" s="19"/>
      <c r="S22" s="20"/>
    </row>
    <row r="23" spans="1:19" s="21" customFormat="1" ht="9.9" customHeight="1" x14ac:dyDescent="0.3">
      <c r="A23" s="18">
        <v>10</v>
      </c>
      <c r="B23" s="24"/>
      <c r="C23" s="24" t="s">
        <v>26</v>
      </c>
      <c r="D23" s="24">
        <v>7</v>
      </c>
      <c r="E23" s="24">
        <v>5</v>
      </c>
      <c r="F23" s="24">
        <v>4</v>
      </c>
      <c r="G23" s="24">
        <v>7</v>
      </c>
      <c r="H23" s="24">
        <v>7</v>
      </c>
      <c r="I23" s="24">
        <f t="shared" si="0"/>
        <v>30</v>
      </c>
      <c r="J23" s="24">
        <v>0</v>
      </c>
      <c r="K23" s="24">
        <v>0</v>
      </c>
      <c r="L23" s="24">
        <v>0</v>
      </c>
      <c r="M23" s="24">
        <v>30</v>
      </c>
      <c r="N23" s="24">
        <v>0</v>
      </c>
      <c r="O23" s="24">
        <v>0</v>
      </c>
      <c r="P23" s="24">
        <v>0</v>
      </c>
      <c r="Q23" s="24">
        <f t="shared" si="1"/>
        <v>30</v>
      </c>
      <c r="R23" s="19"/>
      <c r="S23" s="20"/>
    </row>
    <row r="24" spans="1:19" s="21" customFormat="1" ht="9.9" customHeight="1" x14ac:dyDescent="0.3">
      <c r="A24" s="18">
        <v>11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19"/>
      <c r="S24" s="20"/>
    </row>
    <row r="25" spans="1:19" s="21" customFormat="1" ht="9.9" customHeight="1" x14ac:dyDescent="0.3">
      <c r="A25" s="18">
        <v>12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9"/>
      <c r="S25" s="20"/>
    </row>
    <row r="26" spans="1:19" s="21" customFormat="1" ht="9.9" customHeight="1" x14ac:dyDescent="0.3">
      <c r="A26" s="18">
        <v>12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9"/>
      <c r="S26" s="20"/>
    </row>
    <row r="27" spans="1:19" s="21" customFormat="1" ht="9.9" customHeight="1" x14ac:dyDescent="0.3">
      <c r="A27" s="18">
        <v>13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20"/>
    </row>
    <row r="28" spans="1:19" s="21" customFormat="1" ht="9.9" customHeight="1" x14ac:dyDescent="0.3">
      <c r="A28" s="18">
        <v>14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20"/>
    </row>
    <row r="29" spans="1:19" s="21" customFormat="1" ht="9.9" customHeight="1" x14ac:dyDescent="0.3">
      <c r="A29" s="18">
        <v>15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20"/>
    </row>
    <row r="30" spans="1:19" s="21" customFormat="1" ht="9.9" customHeight="1" x14ac:dyDescent="0.3">
      <c r="A30" s="18">
        <v>16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  <c r="S30" s="20"/>
    </row>
    <row r="31" spans="1:19" s="21" customFormat="1" ht="9.9" customHeight="1" x14ac:dyDescent="0.3">
      <c r="A31" s="18">
        <v>17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  <c r="S31" s="20"/>
    </row>
    <row r="32" spans="1:19" s="21" customFormat="1" ht="9.9" customHeight="1" x14ac:dyDescent="0.3">
      <c r="A32" s="18">
        <v>18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20"/>
    </row>
    <row r="33" spans="1:19" s="21" customFormat="1" ht="9.9" customHeight="1" x14ac:dyDescent="0.3">
      <c r="A33" s="18">
        <v>19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20"/>
    </row>
    <row r="34" spans="1:19" s="21" customFormat="1" ht="9.9" customHeight="1" thickBot="1" x14ac:dyDescent="0.35">
      <c r="A34" s="18">
        <v>20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2"/>
      <c r="S34" s="23"/>
    </row>
    <row r="35" spans="1:19" ht="16.2" thickTop="1" x14ac:dyDescent="0.25">
      <c r="A35" s="46" t="s">
        <v>20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  <c r="Q35" s="17">
        <f>SUM(Q14:Q34)</f>
        <v>204</v>
      </c>
    </row>
    <row r="36" spans="1:19" x14ac:dyDescent="0.25">
      <c r="A36" s="14"/>
      <c r="D36" s="14"/>
      <c r="E36" s="14"/>
      <c r="F36" s="14"/>
      <c r="G36" s="14"/>
      <c r="H36" s="31" t="s">
        <v>16</v>
      </c>
      <c r="I36" s="31"/>
      <c r="J36" s="31"/>
      <c r="K36" s="31"/>
      <c r="L36" s="14"/>
      <c r="M36" s="15"/>
      <c r="N36" s="15"/>
      <c r="O36" s="15"/>
      <c r="P36" s="15"/>
      <c r="Q36" s="15"/>
    </row>
    <row r="37" spans="1:19" x14ac:dyDescent="0.25">
      <c r="A37" s="14"/>
      <c r="D37" s="14"/>
      <c r="E37" s="14"/>
      <c r="F37" s="14"/>
      <c r="G37" s="14"/>
      <c r="H37" s="31" t="s">
        <v>51</v>
      </c>
      <c r="I37" s="31"/>
      <c r="J37" s="31"/>
      <c r="K37" s="31"/>
      <c r="L37" s="14"/>
      <c r="M37" s="15"/>
      <c r="N37" s="15"/>
      <c r="O37" s="15"/>
      <c r="P37" s="15"/>
      <c r="Q37" s="15"/>
    </row>
    <row r="38" spans="1:19" x14ac:dyDescent="0.25">
      <c r="H38" s="31" t="s">
        <v>36</v>
      </c>
      <c r="I38" s="31"/>
      <c r="J38" s="31"/>
      <c r="K38" s="31"/>
    </row>
    <row r="39" spans="1:19" x14ac:dyDescent="0.25">
      <c r="A39" s="14"/>
      <c r="B39" s="4" t="s">
        <v>17</v>
      </c>
      <c r="D39" s="4"/>
      <c r="E39" s="14"/>
      <c r="F39" s="14"/>
      <c r="G39" s="14"/>
      <c r="H39" s="14"/>
      <c r="I39" s="14"/>
      <c r="J39" s="4"/>
      <c r="K39" s="15"/>
      <c r="L39" s="15"/>
      <c r="M39" s="15"/>
      <c r="N39" s="15"/>
      <c r="O39" s="41">
        <f ca="1">TODAY()</f>
        <v>44208</v>
      </c>
      <c r="P39" s="41"/>
      <c r="Q39" s="42"/>
    </row>
    <row r="40" spans="1:19" x14ac:dyDescent="0.25">
      <c r="A40" s="14"/>
      <c r="B40" s="4" t="s">
        <v>41</v>
      </c>
      <c r="D40" s="4"/>
      <c r="E40" s="14"/>
      <c r="F40" s="14"/>
      <c r="G40" s="14"/>
      <c r="H40" s="14"/>
      <c r="I40" s="14"/>
      <c r="J40" s="4"/>
      <c r="K40" s="15"/>
      <c r="L40" s="15"/>
      <c r="M40" s="15"/>
      <c r="N40" s="15"/>
      <c r="O40" s="15"/>
      <c r="P40" s="15"/>
      <c r="Q40" s="15"/>
      <c r="R40" s="15"/>
    </row>
    <row r="41" spans="1:19" ht="20.25" customHeight="1" x14ac:dyDescent="0.25">
      <c r="A41" s="14"/>
      <c r="B41" s="34" t="s">
        <v>37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5"/>
    </row>
    <row r="42" spans="1:19" s="7" customFormat="1" ht="11.25" customHeight="1" x14ac:dyDescent="0.25">
      <c r="A42" s="3"/>
      <c r="B42" s="32" t="s">
        <v>39</v>
      </c>
      <c r="C42" s="32"/>
      <c r="D42" s="32"/>
      <c r="E42" s="32"/>
      <c r="F42" s="32"/>
      <c r="G42" s="32"/>
      <c r="H42" s="32"/>
      <c r="I42" s="32"/>
      <c r="J42" s="44">
        <f ca="1">O4</f>
        <v>44208</v>
      </c>
      <c r="K42" s="44"/>
      <c r="L42" s="32" t="s">
        <v>43</v>
      </c>
      <c r="M42" s="32"/>
      <c r="N42" s="32"/>
      <c r="O42" s="32"/>
      <c r="P42" s="32"/>
      <c r="Q42" s="32"/>
    </row>
    <row r="43" spans="1:19" ht="11.1" customHeight="1" x14ac:dyDescent="0.25">
      <c r="A43" s="33" t="s">
        <v>44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9" s="7" customFormat="1" ht="11.1" customHeight="1" x14ac:dyDescent="0.25">
      <c r="A44" s="32" t="s">
        <v>53</v>
      </c>
      <c r="B44" s="32"/>
      <c r="C44" s="32"/>
      <c r="D44" s="32"/>
      <c r="E44" s="32"/>
      <c r="F44" s="32"/>
      <c r="G44" s="43">
        <v>0.146061</v>
      </c>
      <c r="H44" s="43"/>
      <c r="I44" s="32" t="s">
        <v>38</v>
      </c>
      <c r="J44" s="32"/>
      <c r="K44" s="32"/>
      <c r="L44" s="32"/>
      <c r="M44" s="32"/>
      <c r="N44" s="32"/>
      <c r="O44" s="32"/>
      <c r="P44" s="32"/>
      <c r="Q44" s="32"/>
    </row>
    <row r="45" spans="1:19" s="7" customFormat="1" ht="11.1" customHeight="1" x14ac:dyDescent="0.2">
      <c r="A45" s="28"/>
      <c r="B45" s="32" t="s">
        <v>42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9" x14ac:dyDescent="0.25">
      <c r="B46" s="31"/>
      <c r="C46" s="31"/>
      <c r="N46" s="31" t="s">
        <v>23</v>
      </c>
      <c r="O46" s="31"/>
      <c r="P46" s="31"/>
      <c r="Q46" s="31"/>
    </row>
    <row r="47" spans="1:19" x14ac:dyDescent="0.25">
      <c r="N47" s="31" t="s">
        <v>56</v>
      </c>
      <c r="O47" s="31"/>
      <c r="P47" s="31"/>
      <c r="Q47" s="31"/>
    </row>
    <row r="48" spans="1:19" x14ac:dyDescent="0.25">
      <c r="I48" s="34" t="s">
        <v>19</v>
      </c>
      <c r="J48" s="34"/>
      <c r="K48" s="34"/>
      <c r="N48" s="15"/>
      <c r="O48" s="15"/>
      <c r="P48" s="15"/>
      <c r="Q48" s="15"/>
    </row>
    <row r="49" spans="9:11" x14ac:dyDescent="0.25">
      <c r="I49" s="31" t="s">
        <v>52</v>
      </c>
      <c r="J49" s="31"/>
      <c r="K49" s="31"/>
    </row>
    <row r="50" spans="9:11" x14ac:dyDescent="0.25">
      <c r="I50" s="34" t="s">
        <v>54</v>
      </c>
      <c r="J50" s="34"/>
      <c r="K50" s="34"/>
    </row>
    <row r="51" spans="9:11" x14ac:dyDescent="0.25">
      <c r="I51" s="34" t="s">
        <v>55</v>
      </c>
      <c r="J51" s="34"/>
      <c r="K51" s="34"/>
    </row>
    <row r="52" spans="9:11" x14ac:dyDescent="0.25">
      <c r="I52" s="34"/>
      <c r="J52" s="34"/>
      <c r="K52" s="34"/>
    </row>
  </sheetData>
  <mergeCells count="47">
    <mergeCell ref="H2:K2"/>
    <mergeCell ref="H3:K3"/>
    <mergeCell ref="B42:I42"/>
    <mergeCell ref="J42:K42"/>
    <mergeCell ref="L42:Q42"/>
    <mergeCell ref="N10:Q10"/>
    <mergeCell ref="A11:Q11"/>
    <mergeCell ref="A35:P35"/>
    <mergeCell ref="O39:Q39"/>
    <mergeCell ref="B41:Q41"/>
    <mergeCell ref="B6:Q6"/>
    <mergeCell ref="H37:K37"/>
    <mergeCell ref="H36:K36"/>
    <mergeCell ref="H1:K1"/>
    <mergeCell ref="M7:Q7"/>
    <mergeCell ref="A12:A13"/>
    <mergeCell ref="B12:B13"/>
    <mergeCell ref="C12:C13"/>
    <mergeCell ref="D12:H12"/>
    <mergeCell ref="M12:M13"/>
    <mergeCell ref="J12:J13"/>
    <mergeCell ref="O4:Q4"/>
    <mergeCell ref="N12:N13"/>
    <mergeCell ref="O12:O13"/>
    <mergeCell ref="Q12:Q13"/>
    <mergeCell ref="K12:K13"/>
    <mergeCell ref="L12:L13"/>
    <mergeCell ref="P12:P13"/>
    <mergeCell ref="N9:Q9"/>
    <mergeCell ref="E7:F7"/>
    <mergeCell ref="B7:D7"/>
    <mergeCell ref="B8:Q8"/>
    <mergeCell ref="G7:K7"/>
    <mergeCell ref="H38:K38"/>
    <mergeCell ref="I52:K52"/>
    <mergeCell ref="I48:K48"/>
    <mergeCell ref="I49:K49"/>
    <mergeCell ref="N47:Q47"/>
    <mergeCell ref="I50:K50"/>
    <mergeCell ref="N46:Q46"/>
    <mergeCell ref="B46:C46"/>
    <mergeCell ref="B45:Q45"/>
    <mergeCell ref="A43:Q43"/>
    <mergeCell ref="I51:K51"/>
    <mergeCell ref="A44:F44"/>
    <mergeCell ref="G44:H44"/>
    <mergeCell ref="I44:Q44"/>
  </mergeCells>
  <pageMargins left="0.43307086614173229" right="0.19685039370078741" top="0.19685039370078741" bottom="0.19685039370078741" header="0" footer="0"/>
  <pageSetup paperSize="9" scale="89" fitToWidth="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ÜCRET ONAYI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2021-01-11T22:33:40Z</dcterms:modified>
</cp:coreProperties>
</file>